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aron\"/>
    </mc:Choice>
  </mc:AlternateContent>
  <xr:revisionPtr revIDLastSave="0" documentId="8_{EC921331-C2A2-474B-B40D-7498404319BD}" xr6:coauthVersionLast="34" xr6:coauthVersionMax="34" xr10:uidLastSave="{00000000-0000-0000-0000-000000000000}"/>
  <bookViews>
    <workbookView xWindow="0" yWindow="0" windowWidth="28800" windowHeight="11925" xr2:uid="{00000000-000D-0000-FFFF-FFFF00000000}"/>
  </bookViews>
  <sheets>
    <sheet name="PRICES" sheetId="1" r:id="rId1"/>
    <sheet name="2017 PRICES" sheetId="2" r:id="rId2"/>
  </sheets>
  <calcPr calcId="179021"/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5" i="2" l="1"/>
  <c r="G6" i="1" l="1"/>
  <c r="G7" i="1"/>
  <c r="G8" i="1"/>
  <c r="G9" i="1"/>
  <c r="G10" i="1"/>
  <c r="G11" i="1"/>
  <c r="G12" i="1"/>
  <c r="G13" i="1"/>
  <c r="G14" i="1"/>
  <c r="G15" i="1"/>
  <c r="G16" i="1"/>
  <c r="G5" i="1"/>
</calcChain>
</file>

<file path=xl/sharedStrings.xml><?xml version="1.0" encoding="utf-8"?>
<sst xmlns="http://schemas.openxmlformats.org/spreadsheetml/2006/main" count="66" uniqueCount="34">
  <si>
    <t>Date Updated:</t>
  </si>
  <si>
    <t>Price Discovery</t>
  </si>
  <si>
    <t>CROP</t>
  </si>
  <si>
    <t>SPRING PRICE</t>
  </si>
  <si>
    <t>VF</t>
  </si>
  <si>
    <t>FALL PRICE</t>
  </si>
  <si>
    <t>Corn</t>
  </si>
  <si>
    <t>Corn - Organic</t>
  </si>
  <si>
    <t>Soybeans</t>
  </si>
  <si>
    <t>Soybeans - Organic</t>
  </si>
  <si>
    <t>Wheat</t>
  </si>
  <si>
    <t>Sunflower - Oil</t>
  </si>
  <si>
    <t>Sunflower - Confection</t>
  </si>
  <si>
    <t>Dbeans: DRK</t>
  </si>
  <si>
    <t>Dbeans: BLK</t>
  </si>
  <si>
    <t>Dbeans: NAVY</t>
  </si>
  <si>
    <t>Dbeans: PINTO</t>
  </si>
  <si>
    <t>PRICE</t>
  </si>
  <si>
    <t>APH</t>
  </si>
  <si>
    <t>Sugarbeets</t>
  </si>
  <si>
    <t>Potatoes</t>
  </si>
  <si>
    <t>Oats</t>
  </si>
  <si>
    <t xml:space="preserve">Dry Peas </t>
  </si>
  <si>
    <t>Dbeans: Cranberry</t>
  </si>
  <si>
    <t>Dbeans: LRK</t>
  </si>
  <si>
    <t>Dbeans: Pink</t>
  </si>
  <si>
    <t>Flax</t>
  </si>
  <si>
    <t>Barley</t>
  </si>
  <si>
    <t>*Final</t>
  </si>
  <si>
    <t>% CHANGE</t>
  </si>
  <si>
    <t>Projected Price for Revenue Protection Policies</t>
  </si>
  <si>
    <t>2017 Final Numbers</t>
  </si>
  <si>
    <t>Harvest Price Tracking for Revenue Protection Policies</t>
  </si>
  <si>
    <t>Harvest Price 2018 - Aug.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</si>
</sst>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&quot;$&quot;#,##0.000"/>
  </numFmts>
  <fonts count="5" x14ac:knownFonts="1">
    <font>
      <sz val="8"/>
      <color theme="1"/>
      <name val="Microsoft Sans Serif"/>
      <family val="2"/>
    </font>
    <font>
      <sz val="10"/>
      <color rgb="FFFF0000"/>
      <name val="Microsoft Sans Serif"/>
      <family val="2"/>
    </font>
    <font>
      <sz val="8"/>
      <color rgb="FFFF0000"/>
      <name val="Microsoft Sans Serif"/>
      <family val="2"/>
    </font>
    <font>
      <b/>
      <sz val="8"/>
      <color theme="1"/>
      <name val="Microsoft Sans Serif"/>
      <family val="2"/>
    </font>
    <font>
      <b/>
      <sz val="9"/>
      <color theme="1"/>
      <name val="Microsoft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0" xfId="0" quotePrefix="1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0" fillId="0" borderId="0" xfId="0" applyBorder="1" applyAlignment="1">
      <alignment horizontal="center"/>
    </xf>
    <xf numFmtId="165" fontId="0" fillId="0" borderId="0" xfId="0" quotePrefix="1" applyNumberFormat="1" applyBorder="1"/>
    <xf numFmtId="0" fontId="3" fillId="3" borderId="1" xfId="0" applyFont="1" applyFill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8" xfId="0" applyFont="1" applyBorder="1"/>
    <xf numFmtId="165" fontId="0" fillId="3" borderId="6" xfId="0" quotePrefix="1" applyNumberFormat="1" applyFill="1" applyBorder="1" applyAlignment="1">
      <alignment horizontal="center"/>
    </xf>
    <xf numFmtId="0" fontId="3" fillId="3" borderId="8" xfId="0" applyFont="1" applyFill="1" applyBorder="1" applyAlignment="1">
      <alignment horizontal="left"/>
    </xf>
    <xf numFmtId="165" fontId="0" fillId="3" borderId="9" xfId="0" quotePrefix="1" applyNumberForma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165" fontId="0" fillId="0" borderId="1" xfId="0" quotePrefix="1" applyNumberFormat="1" applyFill="1" applyBorder="1" applyAlignment="1">
      <alignment horizontal="center"/>
    </xf>
    <xf numFmtId="2" fontId="0" fillId="0" borderId="1" xfId="0" quotePrefix="1" applyNumberFormat="1" applyFill="1" applyBorder="1" applyAlignment="1">
      <alignment horizontal="center"/>
    </xf>
    <xf numFmtId="166" fontId="0" fillId="0" borderId="1" xfId="0" quotePrefix="1" applyNumberFormat="1" applyFill="1" applyBorder="1" applyAlignment="1">
      <alignment horizontal="center"/>
    </xf>
    <xf numFmtId="165" fontId="0" fillId="0" borderId="8" xfId="0" quotePrefix="1" applyNumberFormat="1" applyFill="1" applyBorder="1" applyAlignment="1">
      <alignment horizontal="center"/>
    </xf>
    <xf numFmtId="2" fontId="0" fillId="0" borderId="8" xfId="0" quotePrefix="1" applyNumberFormat="1" applyFill="1" applyBorder="1" applyAlignment="1">
      <alignment horizontal="center"/>
    </xf>
    <xf numFmtId="0" fontId="2" fillId="0" borderId="0" xfId="0" applyFont="1"/>
    <xf numFmtId="165" fontId="0" fillId="0" borderId="11" xfId="0" quotePrefix="1" applyNumberFormat="1" applyBorder="1" applyAlignment="1">
      <alignment horizontal="center"/>
    </xf>
    <xf numFmtId="166" fontId="0" fillId="0" borderId="11" xfId="0" quotePrefix="1" applyNumberFormat="1" applyBorder="1" applyAlignment="1">
      <alignment horizontal="center"/>
    </xf>
    <xf numFmtId="165" fontId="0" fillId="0" borderId="12" xfId="0" quotePrefix="1" applyNumberFormat="1" applyBorder="1" applyAlignment="1">
      <alignment horizontal="center"/>
    </xf>
    <xf numFmtId="0" fontId="3" fillId="3" borderId="14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/>
    </xf>
    <xf numFmtId="10" fontId="0" fillId="0" borderId="6" xfId="0" quotePrefix="1" applyNumberFormat="1" applyBorder="1" applyAlignment="1">
      <alignment horizontal="center"/>
    </xf>
    <xf numFmtId="10" fontId="0" fillId="0" borderId="9" xfId="0" quotePrefix="1" applyNumberForma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165" fontId="0" fillId="0" borderId="11" xfId="0" quotePrefix="1" applyNumberFormat="1" applyFill="1" applyBorder="1" applyAlignment="1">
      <alignment horizontal="center"/>
    </xf>
    <xf numFmtId="166" fontId="0" fillId="0" borderId="11" xfId="0" quotePrefix="1" applyNumberFormat="1" applyFill="1" applyBorder="1" applyAlignment="1">
      <alignment horizontal="center"/>
    </xf>
    <xf numFmtId="165" fontId="0" fillId="0" borderId="12" xfId="0" quotePrefix="1" applyNumberFormat="1" applyFill="1" applyBorder="1" applyAlignment="1">
      <alignment horizontal="center"/>
    </xf>
    <xf numFmtId="0" fontId="0" fillId="0" borderId="0" xfId="0" applyFill="1"/>
    <xf numFmtId="0" fontId="3" fillId="4" borderId="1" xfId="0" applyFont="1" applyFill="1" applyBorder="1"/>
    <xf numFmtId="0" fontId="3" fillId="4" borderId="8" xfId="0" applyFont="1" applyFill="1" applyBorder="1"/>
    <xf numFmtId="165" fontId="0" fillId="5" borderId="1" xfId="0" quotePrefix="1" applyNumberFormat="1" applyFill="1" applyBorder="1" applyAlignment="1">
      <alignment horizontal="center"/>
    </xf>
    <xf numFmtId="2" fontId="0" fillId="5" borderId="1" xfId="0" quotePrefix="1" applyNumberFormat="1" applyFill="1" applyBorder="1" applyAlignment="1">
      <alignment horizontal="center"/>
    </xf>
    <xf numFmtId="166" fontId="0" fillId="5" borderId="1" xfId="0" quotePrefix="1" applyNumberFormat="1" applyFill="1" applyBorder="1" applyAlignment="1">
      <alignment horizontal="center"/>
    </xf>
    <xf numFmtId="165" fontId="0" fillId="5" borderId="8" xfId="0" quotePrefix="1" applyNumberFormat="1" applyFill="1" applyBorder="1" applyAlignment="1">
      <alignment horizontal="center"/>
    </xf>
    <xf numFmtId="2" fontId="0" fillId="5" borderId="8" xfId="0" quotePrefix="1" applyNumberFormat="1" applyFill="1" applyBorder="1" applyAlignment="1">
      <alignment horizontal="center"/>
    </xf>
    <xf numFmtId="0" fontId="4" fillId="0" borderId="17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7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0" fillId="0" borderId="16" xfId="0" applyBorder="1" applyAlignment="1">
      <alignment horizontal="left"/>
    </xf>
    <xf numFmtId="0" fontId="4" fillId="0" borderId="1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B1:H25"/>
  <sheetViews>
    <sheetView tabSelected="1" zoomScale="145" zoomScaleNormal="145" workbookViewId="0">
      <selection activeCell="H43" sqref="H43"/>
    </sheetView>
  </sheetViews>
  <sheetFormatPr defaultRowHeight="10.5" x14ac:dyDescent="0.15"/>
  <cols>
    <col min="1" max="1" width="6.5" customWidth="1"/>
    <col min="2" max="2" width="4.5" customWidth="1"/>
    <col min="3" max="3" width="20.1640625" customWidth="1"/>
    <col min="4" max="4" width="27" customWidth="1"/>
    <col min="5" max="5" width="4.6640625" hidden="1" customWidth="1"/>
    <col min="6" max="6" width="12.83203125" customWidth="1"/>
    <col min="7" max="7" width="11.83203125" customWidth="1"/>
  </cols>
  <sheetData>
    <row r="1" spans="2:8" ht="21" customHeight="1" x14ac:dyDescent="0.15">
      <c r="C1" s="40" t="s">
        <v>32</v>
      </c>
      <c r="D1" s="40"/>
    </row>
    <row r="2" spans="2:8" ht="21" customHeight="1" x14ac:dyDescent="0.15">
      <c r="C2" s="1" t="s">
        <v>0</v>
      </c>
      <c r="D2" s="13" t="s">
        <v>33</v>
      </c>
      <c r="E2" s="2"/>
    </row>
    <row r="3" spans="2:8" ht="12" customHeight="1" thickBot="1" x14ac:dyDescent="0.2"/>
    <row r="4" spans="2:8" ht="25.5" customHeight="1" x14ac:dyDescent="0.15">
      <c r="B4" s="44" t="s">
        <v>1</v>
      </c>
      <c r="C4" s="7" t="s">
        <v>2</v>
      </c>
      <c r="D4" s="8" t="s">
        <v>3</v>
      </c>
      <c r="E4" s="8" t="s">
        <v>4</v>
      </c>
      <c r="F4" s="28" t="s">
        <v>5</v>
      </c>
      <c r="G4" s="27" t="s">
        <v>29</v>
      </c>
    </row>
    <row r="5" spans="2:8" hidden="1" x14ac:dyDescent="0.15">
      <c r="B5" s="45"/>
      <c r="C5" s="3" t="s">
        <v>6</v>
      </c>
      <c r="D5" s="35">
        <v>3.96</v>
      </c>
      <c r="E5" s="36">
        <v>0.15</v>
      </c>
      <c r="F5" s="29"/>
      <c r="G5" s="25">
        <f>SUM(F5-D5)/D5</f>
        <v>-1</v>
      </c>
    </row>
    <row r="6" spans="2:8" hidden="1" x14ac:dyDescent="0.15">
      <c r="B6" s="45"/>
      <c r="C6" s="3" t="s">
        <v>7</v>
      </c>
      <c r="D6" s="35">
        <v>9.07</v>
      </c>
      <c r="E6" s="36">
        <v>0.15</v>
      </c>
      <c r="F6" s="29"/>
      <c r="G6" s="25">
        <f t="shared" ref="G6:G16" si="0">SUM(F6-D6)/D6</f>
        <v>-1</v>
      </c>
    </row>
    <row r="7" spans="2:8" hidden="1" x14ac:dyDescent="0.15">
      <c r="B7" s="45"/>
      <c r="C7" s="3" t="s">
        <v>8</v>
      </c>
      <c r="D7" s="35">
        <v>10.16</v>
      </c>
      <c r="E7" s="36">
        <v>0.14000000000000001</v>
      </c>
      <c r="F7" s="29"/>
      <c r="G7" s="25">
        <f t="shared" si="0"/>
        <v>-1</v>
      </c>
    </row>
    <row r="8" spans="2:8" hidden="1" x14ac:dyDescent="0.15">
      <c r="B8" s="45"/>
      <c r="C8" s="3" t="s">
        <v>9</v>
      </c>
      <c r="D8" s="35">
        <v>20.49</v>
      </c>
      <c r="E8" s="36">
        <v>0.14000000000000001</v>
      </c>
      <c r="F8" s="29"/>
      <c r="G8" s="25">
        <f t="shared" si="0"/>
        <v>-1</v>
      </c>
    </row>
    <row r="9" spans="2:8" x14ac:dyDescent="0.15">
      <c r="B9" s="45"/>
      <c r="C9" s="3" t="s">
        <v>10</v>
      </c>
      <c r="D9" s="35">
        <v>6.31</v>
      </c>
      <c r="E9" s="36">
        <v>0.13</v>
      </c>
      <c r="F9" s="29">
        <v>5.96</v>
      </c>
      <c r="G9" s="25">
        <f t="shared" si="0"/>
        <v>-5.5467511885895354E-2</v>
      </c>
      <c r="H9" s="19"/>
    </row>
    <row r="10" spans="2:8" hidden="1" x14ac:dyDescent="0.15">
      <c r="B10" s="45"/>
      <c r="C10" s="3" t="s">
        <v>11</v>
      </c>
      <c r="D10" s="37">
        <v>0.17499999999999999</v>
      </c>
      <c r="E10" s="36">
        <v>0.12</v>
      </c>
      <c r="F10" s="30"/>
      <c r="G10" s="25">
        <f t="shared" si="0"/>
        <v>-1</v>
      </c>
    </row>
    <row r="11" spans="2:8" hidden="1" x14ac:dyDescent="0.15">
      <c r="B11" s="45"/>
      <c r="C11" s="3" t="s">
        <v>12</v>
      </c>
      <c r="D11" s="37">
        <v>0.23699999999999999</v>
      </c>
      <c r="E11" s="36">
        <v>0.12</v>
      </c>
      <c r="F11" s="30"/>
      <c r="G11" s="25">
        <f t="shared" si="0"/>
        <v>-1</v>
      </c>
    </row>
    <row r="12" spans="2:8" hidden="1" x14ac:dyDescent="0.15">
      <c r="B12" s="45"/>
      <c r="C12" s="3" t="s">
        <v>13</v>
      </c>
      <c r="D12" s="35">
        <v>0.37</v>
      </c>
      <c r="E12" s="36">
        <v>0.14000000000000001</v>
      </c>
      <c r="F12" s="29"/>
      <c r="G12" s="25">
        <f t="shared" si="0"/>
        <v>-1</v>
      </c>
    </row>
    <row r="13" spans="2:8" hidden="1" x14ac:dyDescent="0.15">
      <c r="B13" s="45"/>
      <c r="C13" s="3" t="s">
        <v>14</v>
      </c>
      <c r="D13" s="35">
        <v>0.25</v>
      </c>
      <c r="E13" s="36">
        <v>0.14000000000000001</v>
      </c>
      <c r="F13" s="29"/>
      <c r="G13" s="25">
        <f t="shared" si="0"/>
        <v>-1</v>
      </c>
    </row>
    <row r="14" spans="2:8" hidden="1" x14ac:dyDescent="0.15">
      <c r="B14" s="45"/>
      <c r="C14" s="3" t="s">
        <v>15</v>
      </c>
      <c r="D14" s="35">
        <v>0.27</v>
      </c>
      <c r="E14" s="36">
        <v>0.14000000000000001</v>
      </c>
      <c r="F14" s="29"/>
      <c r="G14" s="25">
        <f t="shared" si="0"/>
        <v>-1</v>
      </c>
    </row>
    <row r="15" spans="2:8" ht="19.5" hidden="1" customHeight="1" x14ac:dyDescent="0.15">
      <c r="B15" s="45"/>
      <c r="C15" s="3" t="s">
        <v>16</v>
      </c>
      <c r="D15" s="35">
        <v>0.23</v>
      </c>
      <c r="E15" s="36">
        <v>0.14000000000000001</v>
      </c>
      <c r="F15" s="29"/>
      <c r="G15" s="25">
        <f t="shared" si="0"/>
        <v>-1</v>
      </c>
    </row>
    <row r="16" spans="2:8" ht="31.5" customHeight="1" thickBot="1" x14ac:dyDescent="0.2">
      <c r="B16" s="46"/>
      <c r="C16" s="9" t="s">
        <v>27</v>
      </c>
      <c r="D16" s="38">
        <v>3.28</v>
      </c>
      <c r="E16" s="39">
        <v>0.14000000000000001</v>
      </c>
      <c r="F16" s="31">
        <v>3.03</v>
      </c>
      <c r="G16" s="26">
        <f t="shared" si="0"/>
        <v>-7.621951219512195E-2</v>
      </c>
      <c r="H16" s="19"/>
    </row>
    <row r="17" spans="2:6" hidden="1" x14ac:dyDescent="0.15">
      <c r="B17" s="41" t="s">
        <v>18</v>
      </c>
      <c r="C17" s="23" t="s">
        <v>2</v>
      </c>
      <c r="D17" s="24" t="s">
        <v>17</v>
      </c>
      <c r="E17" s="4"/>
      <c r="F17" s="32"/>
    </row>
    <row r="18" spans="2:6" hidden="1" x14ac:dyDescent="0.15">
      <c r="B18" s="42"/>
      <c r="C18" s="6" t="s">
        <v>19</v>
      </c>
      <c r="D18" s="10">
        <v>48.25</v>
      </c>
      <c r="E18" s="5"/>
      <c r="F18" s="32"/>
    </row>
    <row r="19" spans="2:6" hidden="1" x14ac:dyDescent="0.15">
      <c r="B19" s="42"/>
      <c r="C19" s="6" t="s">
        <v>20</v>
      </c>
      <c r="D19" s="10">
        <v>8.6999999999999993</v>
      </c>
      <c r="E19" s="5"/>
      <c r="F19" s="32"/>
    </row>
    <row r="20" spans="2:6" hidden="1" x14ac:dyDescent="0.15">
      <c r="B20" s="42"/>
      <c r="C20" s="6" t="s">
        <v>21</v>
      </c>
      <c r="D20" s="10">
        <v>2.35</v>
      </c>
      <c r="E20" s="5"/>
      <c r="F20" s="32"/>
    </row>
    <row r="21" spans="2:6" hidden="1" x14ac:dyDescent="0.15">
      <c r="B21" s="42"/>
      <c r="C21" s="6" t="s">
        <v>22</v>
      </c>
      <c r="D21" s="10"/>
      <c r="E21" s="5"/>
      <c r="F21" s="32"/>
    </row>
    <row r="22" spans="2:6" hidden="1" x14ac:dyDescent="0.15">
      <c r="B22" s="42"/>
      <c r="C22" s="6" t="s">
        <v>23</v>
      </c>
      <c r="D22" s="10">
        <v>0.34</v>
      </c>
      <c r="E22" s="5"/>
    </row>
    <row r="23" spans="2:6" hidden="1" x14ac:dyDescent="0.15">
      <c r="B23" s="42"/>
      <c r="C23" s="6" t="s">
        <v>24</v>
      </c>
      <c r="D23" s="10">
        <v>0.34</v>
      </c>
      <c r="E23" s="5"/>
    </row>
    <row r="24" spans="2:6" hidden="1" x14ac:dyDescent="0.15">
      <c r="B24" s="42"/>
      <c r="C24" s="6" t="s">
        <v>25</v>
      </c>
      <c r="D24" s="10">
        <v>0.26</v>
      </c>
      <c r="E24" s="5"/>
    </row>
    <row r="25" spans="2:6" ht="11.25" hidden="1" thickBot="1" x14ac:dyDescent="0.2">
      <c r="B25" s="43"/>
      <c r="C25" s="11" t="s">
        <v>26</v>
      </c>
      <c r="D25" s="12">
        <v>9.3000000000000007</v>
      </c>
      <c r="E25" s="5"/>
    </row>
  </sheetData>
  <mergeCells count="2">
    <mergeCell ref="B17:B25"/>
    <mergeCell ref="B4:B16"/>
  </mergeCells>
  <pageMargins left="0.7" right="0.7" top="0.75" bottom="0.75" header="0.3" footer="0.3"/>
  <pageSetup scale="10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B1:H25"/>
  <sheetViews>
    <sheetView zoomScale="145" zoomScaleNormal="145" workbookViewId="0">
      <selection activeCell="C1" sqref="C1:D1"/>
    </sheetView>
  </sheetViews>
  <sheetFormatPr defaultRowHeight="10.5" x14ac:dyDescent="0.15"/>
  <cols>
    <col min="1" max="1" width="6.5" customWidth="1"/>
    <col min="2" max="2" width="4.5" customWidth="1"/>
    <col min="3" max="3" width="23.33203125" customWidth="1"/>
    <col min="4" max="4" width="24.5" bestFit="1" customWidth="1"/>
    <col min="5" max="5" width="4.6640625" customWidth="1"/>
    <col min="6" max="7" width="16" customWidth="1"/>
    <col min="8" max="8" width="9.33203125" customWidth="1"/>
  </cols>
  <sheetData>
    <row r="1" spans="2:8" ht="20.25" customHeight="1" x14ac:dyDescent="0.15">
      <c r="C1" s="48" t="s">
        <v>30</v>
      </c>
      <c r="D1" s="48"/>
    </row>
    <row r="2" spans="2:8" ht="21" customHeight="1" thickBot="1" x14ac:dyDescent="0.2">
      <c r="C2" s="1" t="s">
        <v>0</v>
      </c>
      <c r="D2" s="13" t="s">
        <v>31</v>
      </c>
      <c r="E2" s="2"/>
    </row>
    <row r="3" spans="2:8" ht="12.75" hidden="1" customHeight="1" thickBot="1" x14ac:dyDescent="0.2">
      <c r="C3" s="47"/>
      <c r="D3" s="47"/>
    </row>
    <row r="4" spans="2:8" x14ac:dyDescent="0.15">
      <c r="B4" s="44" t="s">
        <v>1</v>
      </c>
      <c r="C4" s="7" t="s">
        <v>2</v>
      </c>
      <c r="D4" s="8" t="s">
        <v>3</v>
      </c>
      <c r="E4" s="8" t="s">
        <v>4</v>
      </c>
      <c r="F4" s="28" t="s">
        <v>5</v>
      </c>
      <c r="G4" s="27" t="s">
        <v>29</v>
      </c>
    </row>
    <row r="5" spans="2:8" x14ac:dyDescent="0.15">
      <c r="B5" s="45"/>
      <c r="C5" s="33" t="s">
        <v>6</v>
      </c>
      <c r="D5" s="14">
        <v>3.96</v>
      </c>
      <c r="E5" s="15">
        <v>0.19</v>
      </c>
      <c r="F5" s="20">
        <v>3.49</v>
      </c>
      <c r="G5" s="25">
        <f>SUM(F5-D5)/D5</f>
        <v>-0.11868686868686862</v>
      </c>
    </row>
    <row r="6" spans="2:8" x14ac:dyDescent="0.15">
      <c r="B6" s="45"/>
      <c r="C6" s="33" t="s">
        <v>7</v>
      </c>
      <c r="D6" s="14">
        <v>9.06</v>
      </c>
      <c r="E6" s="15">
        <v>0.19</v>
      </c>
      <c r="F6" s="20">
        <v>7.99</v>
      </c>
      <c r="G6" s="25">
        <f t="shared" ref="G6:G16" si="0">SUM(F6-D6)/D6</f>
        <v>-0.11810154525386315</v>
      </c>
    </row>
    <row r="7" spans="2:8" x14ac:dyDescent="0.15">
      <c r="B7" s="45"/>
      <c r="C7" s="33" t="s">
        <v>8</v>
      </c>
      <c r="D7" s="14">
        <v>10.19</v>
      </c>
      <c r="E7" s="15">
        <v>0.16</v>
      </c>
      <c r="F7" s="20">
        <v>9.75</v>
      </c>
      <c r="G7" s="25">
        <f t="shared" si="0"/>
        <v>-4.3179587831207018E-2</v>
      </c>
    </row>
    <row r="8" spans="2:8" x14ac:dyDescent="0.15">
      <c r="B8" s="45"/>
      <c r="C8" s="33" t="s">
        <v>9</v>
      </c>
      <c r="D8" s="14">
        <v>20.52</v>
      </c>
      <c r="E8" s="15">
        <v>0.16</v>
      </c>
      <c r="F8" s="20">
        <v>19.64</v>
      </c>
      <c r="G8" s="25">
        <f t="shared" si="0"/>
        <v>-4.2884990253411255E-2</v>
      </c>
    </row>
    <row r="9" spans="2:8" x14ac:dyDescent="0.15">
      <c r="B9" s="45"/>
      <c r="C9" s="33" t="s">
        <v>10</v>
      </c>
      <c r="D9" s="14">
        <v>5.65</v>
      </c>
      <c r="E9" s="15">
        <v>0.13</v>
      </c>
      <c r="F9" s="20">
        <v>6.76</v>
      </c>
      <c r="G9" s="25">
        <f t="shared" si="0"/>
        <v>0.19646017699115034</v>
      </c>
      <c r="H9" s="19" t="s">
        <v>28</v>
      </c>
    </row>
    <row r="10" spans="2:8" x14ac:dyDescent="0.15">
      <c r="B10" s="45"/>
      <c r="C10" s="33" t="s">
        <v>11</v>
      </c>
      <c r="D10" s="16">
        <v>0.182</v>
      </c>
      <c r="E10" s="15">
        <v>0.15</v>
      </c>
      <c r="F10" s="21">
        <v>0.18</v>
      </c>
      <c r="G10" s="25">
        <f t="shared" si="0"/>
        <v>-1.0989010989010999E-2</v>
      </c>
    </row>
    <row r="11" spans="2:8" x14ac:dyDescent="0.15">
      <c r="B11" s="45"/>
      <c r="C11" s="33" t="s">
        <v>12</v>
      </c>
      <c r="D11" s="16">
        <v>0.27200000000000002</v>
      </c>
      <c r="E11" s="15">
        <v>0.15</v>
      </c>
      <c r="F11" s="21">
        <v>0.27</v>
      </c>
      <c r="G11" s="25">
        <f t="shared" si="0"/>
        <v>-7.3529411764705942E-3</v>
      </c>
    </row>
    <row r="12" spans="2:8" x14ac:dyDescent="0.15">
      <c r="B12" s="45"/>
      <c r="C12" s="33" t="s">
        <v>13</v>
      </c>
      <c r="D12" s="14">
        <v>0.36</v>
      </c>
      <c r="E12" s="15">
        <v>0.16</v>
      </c>
      <c r="F12" s="20">
        <v>0.34</v>
      </c>
      <c r="G12" s="25">
        <f t="shared" si="0"/>
        <v>-5.5555555555555455E-2</v>
      </c>
    </row>
    <row r="13" spans="2:8" x14ac:dyDescent="0.15">
      <c r="B13" s="45"/>
      <c r="C13" s="33" t="s">
        <v>14</v>
      </c>
      <c r="D13" s="14">
        <v>0.26</v>
      </c>
      <c r="E13" s="15">
        <v>0.16</v>
      </c>
      <c r="F13" s="20">
        <v>0.26</v>
      </c>
      <c r="G13" s="25">
        <f t="shared" si="0"/>
        <v>0</v>
      </c>
    </row>
    <row r="14" spans="2:8" x14ac:dyDescent="0.15">
      <c r="B14" s="45"/>
      <c r="C14" s="33" t="s">
        <v>15</v>
      </c>
      <c r="D14" s="14">
        <v>0.27</v>
      </c>
      <c r="E14" s="15">
        <v>0.16</v>
      </c>
      <c r="F14" s="20">
        <v>0.24</v>
      </c>
      <c r="G14" s="25">
        <f t="shared" si="0"/>
        <v>-0.1111111111111112</v>
      </c>
    </row>
    <row r="15" spans="2:8" x14ac:dyDescent="0.15">
      <c r="B15" s="45"/>
      <c r="C15" s="33" t="s">
        <v>16</v>
      </c>
      <c r="D15" s="14">
        <v>0.27</v>
      </c>
      <c r="E15" s="15">
        <v>0.16</v>
      </c>
      <c r="F15" s="20">
        <v>0.21</v>
      </c>
      <c r="G15" s="25">
        <f t="shared" si="0"/>
        <v>-0.22222222222222229</v>
      </c>
    </row>
    <row r="16" spans="2:8" ht="11.25" thickBot="1" x14ac:dyDescent="0.2">
      <c r="B16" s="46"/>
      <c r="C16" s="34" t="s">
        <v>27</v>
      </c>
      <c r="D16" s="17">
        <v>3.4</v>
      </c>
      <c r="E16" s="18">
        <v>0.18</v>
      </c>
      <c r="F16" s="22">
        <v>3.08</v>
      </c>
      <c r="G16" s="25">
        <f t="shared" si="0"/>
        <v>-9.4117647058823486E-2</v>
      </c>
      <c r="H16" s="19" t="s">
        <v>28</v>
      </c>
    </row>
    <row r="17" spans="2:5" x14ac:dyDescent="0.15">
      <c r="B17" s="41" t="s">
        <v>18</v>
      </c>
      <c r="C17" s="23" t="s">
        <v>2</v>
      </c>
      <c r="D17" s="24" t="s">
        <v>17</v>
      </c>
      <c r="E17" s="4"/>
    </row>
    <row r="18" spans="2:5" x14ac:dyDescent="0.15">
      <c r="B18" s="42"/>
      <c r="C18" s="6" t="s">
        <v>19</v>
      </c>
      <c r="D18" s="10">
        <v>44.5</v>
      </c>
      <c r="E18" s="5"/>
    </row>
    <row r="19" spans="2:5" x14ac:dyDescent="0.15">
      <c r="B19" s="42"/>
      <c r="C19" s="6" t="s">
        <v>20</v>
      </c>
      <c r="D19" s="10">
        <v>8.5500000000000007</v>
      </c>
      <c r="E19" s="5"/>
    </row>
    <row r="20" spans="2:5" x14ac:dyDescent="0.15">
      <c r="B20" s="42"/>
      <c r="C20" s="6" t="s">
        <v>21</v>
      </c>
      <c r="D20" s="10">
        <v>2.4</v>
      </c>
      <c r="E20" s="5"/>
    </row>
    <row r="21" spans="2:5" x14ac:dyDescent="0.15">
      <c r="B21" s="42"/>
      <c r="C21" s="6" t="s">
        <v>22</v>
      </c>
      <c r="D21" s="10">
        <v>0.1</v>
      </c>
      <c r="E21" s="5"/>
    </row>
    <row r="22" spans="2:5" x14ac:dyDescent="0.15">
      <c r="B22" s="42"/>
      <c r="C22" s="6" t="s">
        <v>23</v>
      </c>
      <c r="D22" s="10">
        <v>0.38</v>
      </c>
      <c r="E22" s="5"/>
    </row>
    <row r="23" spans="2:5" x14ac:dyDescent="0.15">
      <c r="B23" s="42"/>
      <c r="C23" s="6" t="s">
        <v>24</v>
      </c>
      <c r="D23" s="10">
        <v>0.34</v>
      </c>
      <c r="E23" s="5"/>
    </row>
    <row r="24" spans="2:5" x14ac:dyDescent="0.15">
      <c r="B24" s="42"/>
      <c r="C24" s="6" t="s">
        <v>25</v>
      </c>
      <c r="D24" s="10">
        <v>0.28000000000000003</v>
      </c>
      <c r="E24" s="5"/>
    </row>
    <row r="25" spans="2:5" ht="11.25" thickBot="1" x14ac:dyDescent="0.2">
      <c r="B25" s="43"/>
      <c r="C25" s="11" t="s">
        <v>26</v>
      </c>
      <c r="D25" s="12">
        <v>8.9</v>
      </c>
      <c r="E25" s="5"/>
    </row>
  </sheetData>
  <mergeCells count="4">
    <mergeCell ref="B4:B16"/>
    <mergeCell ref="B17:B25"/>
    <mergeCell ref="C3:D3"/>
    <mergeCell ref="C1:D1"/>
  </mergeCells>
  <pageMargins left="0.7" right="0.7" top="0.75" bottom="0.75" header="0.3" footer="0.3"/>
  <pageSetup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PRICES</vt:lpstr>
      <vt:lpstr>2017 PRICES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MVipond</dc:creator>
  <cp:lastModifiedBy>Aaron Vipond</cp:lastModifiedBy>
  <cp:lastPrinted>2018-03-01T17:09:27Z</cp:lastPrinted>
  <dcterms:created xsi:type="dcterms:W3CDTF">2016-01-26T20:56:06Z</dcterms:created>
  <dcterms:modified xsi:type="dcterms:W3CDTF">2018-08-31T13:23:57Z</dcterms:modified>
</cp:coreProperties>
</file>